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coupe\"/>
    </mc:Choice>
  </mc:AlternateContent>
  <bookViews>
    <workbookView xWindow="0" yWindow="0" windowWidth="21600" windowHeight="9630"/>
  </bookViews>
  <sheets>
    <sheet name="COUPES DES ARDEN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'COUPES DES ARDENNES'!$A$1:$K$5</definedName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'COUPES DES ARDENNES'!$A$1:$K$23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M11" i="1"/>
  <c r="P11" i="1" s="1"/>
  <c r="M12" i="1"/>
  <c r="N12" i="1" s="1"/>
  <c r="M13" i="1"/>
  <c r="P13" i="1" s="1"/>
  <c r="M14" i="1"/>
  <c r="N14" i="1" s="1"/>
  <c r="M15" i="1"/>
  <c r="N15" i="1" s="1"/>
  <c r="M16" i="1"/>
  <c r="P16" i="1" s="1"/>
  <c r="M17" i="1"/>
  <c r="N17" i="1" s="1"/>
  <c r="M18" i="1"/>
  <c r="N18" i="1" s="1"/>
  <c r="M19" i="1"/>
  <c r="P19" i="1" s="1"/>
  <c r="Q12" i="1" l="1"/>
  <c r="Q19" i="1"/>
  <c r="Q18" i="1"/>
  <c r="O16" i="1"/>
  <c r="Q17" i="1"/>
  <c r="Q16" i="1"/>
  <c r="Q13" i="1"/>
  <c r="O19" i="1"/>
  <c r="Q15" i="1"/>
  <c r="O13" i="1"/>
  <c r="Q14" i="1"/>
  <c r="O11" i="1"/>
  <c r="Q9" i="1"/>
  <c r="R19" i="1"/>
  <c r="N19" i="1"/>
  <c r="P18" i="1"/>
  <c r="P17" i="1"/>
  <c r="R16" i="1"/>
  <c r="N16" i="1"/>
  <c r="P15" i="1"/>
  <c r="P14" i="1"/>
  <c r="R13" i="1"/>
  <c r="N13" i="1"/>
  <c r="P12" i="1"/>
  <c r="R11" i="1"/>
  <c r="N11" i="1"/>
  <c r="P9" i="1"/>
  <c r="O18" i="1"/>
  <c r="O17" i="1"/>
  <c r="O15" i="1"/>
  <c r="O14" i="1"/>
  <c r="O12" i="1"/>
  <c r="Q11" i="1"/>
  <c r="O9" i="1"/>
  <c r="D23" i="1"/>
  <c r="F23" i="1" s="1"/>
  <c r="R18" i="1"/>
  <c r="R17" i="1"/>
  <c r="R15" i="1"/>
  <c r="R14" i="1"/>
  <c r="R12" i="1"/>
  <c r="R9" i="1"/>
</calcChain>
</file>

<file path=xl/comments1.xml><?xml version="1.0" encoding="utf-8"?>
<comments xmlns="http://schemas.openxmlformats.org/spreadsheetml/2006/main">
  <authors>
    <author>Dokoh</author>
    <author>Jordan GUILLAUME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compétitions du club sélectionné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Joueurs entre 500 et 699 pts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Joueurs entre 500 et 999 pts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</rPr>
          <t>Joueurs entre 500 et 1299 pts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Total de l'équipe inférieur à 3200pts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<sst xmlns="http://schemas.openxmlformats.org/spreadsheetml/2006/main" count="55" uniqueCount="45">
  <si>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</si>
  <si>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</si>
  <si>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</si>
  <si>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</si>
  <si>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</si>
  <si>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Joueur 2</t>
  </si>
  <si>
    <t>Joueur 1</t>
  </si>
  <si>
    <t>Les différentes catégories</t>
  </si>
  <si>
    <t>Equipe 3</t>
  </si>
  <si>
    <t xml:space="preserve">   5- Saisir l'adresse Email du capitaine d'équipe pour la communication du comité (convocations, etc …)</t>
  </si>
  <si>
    <t>Equipe 2</t>
  </si>
  <si>
    <t xml:space="preserve">4- Saisir la catégorie de coupes choisie </t>
  </si>
  <si>
    <t>Equipe 1</t>
  </si>
  <si>
    <t xml:space="preserve">3- Saisir le n° de licence de vos équipes ainsi que leurs Noms et Prénoms </t>
  </si>
  <si>
    <t>Anomalie mail</t>
  </si>
  <si>
    <t>Anomalie régional</t>
  </si>
  <si>
    <t>Anomalie sexe</t>
  </si>
  <si>
    <t>Anomalie age</t>
  </si>
  <si>
    <t>Contrôle licence</t>
  </si>
  <si>
    <t>Coupe Marcel BECKER</t>
  </si>
  <si>
    <t>Coupe Michel PETIT</t>
  </si>
  <si>
    <t>Coupe du Comité</t>
  </si>
  <si>
    <t>Points</t>
  </si>
  <si>
    <t>Prénom</t>
  </si>
  <si>
    <t>Nom</t>
  </si>
  <si>
    <t>N° Licence</t>
  </si>
  <si>
    <t>Joueurs</t>
  </si>
  <si>
    <t>Inscription</t>
  </si>
  <si>
    <t>Zones de contrôle</t>
  </si>
  <si>
    <t>Adresse mail du capitaine d'équipe (ou correspondant club)</t>
  </si>
  <si>
    <t>Choix de catégorie</t>
  </si>
  <si>
    <t>2- Saisir les coordonnées du responsable coupes, du club sélectionné</t>
  </si>
  <si>
    <t>1- Choisir votre numéro de club dans la liste déroulante en B3 et noter le nom du club</t>
  </si>
  <si>
    <t>Coordonnées du responsable coupes du club</t>
  </si>
  <si>
    <t>Association</t>
  </si>
  <si>
    <t>Club n°</t>
  </si>
  <si>
    <t>Mode d'emploi</t>
  </si>
  <si>
    <t>Joueur 3</t>
  </si>
  <si>
    <t>Coupe Jacques SOILOT</t>
  </si>
  <si>
    <t>Coupe du Comité : total de points des joueurs inférieur à 1400 pts</t>
  </si>
  <si>
    <t>Coupe Michel PETIT : total de points des joueurs inférieur à 2000 pts</t>
  </si>
  <si>
    <t>Coupe Jacques SOILOT : total de points des joueurs inférieur à 2600 pts</t>
  </si>
  <si>
    <t>COUPES DES ARDENNES - FORMULAIRE  D’INSCRIPTION - 2024-2025</t>
  </si>
  <si>
    <t xml:space="preserve">Les engagements sont à nous faire parvenir, uniquement par mail, avant le samedi 30 novembre 2024 à l'adresse suivante : sportive.cdtt08@gmail.com </t>
  </si>
  <si>
    <t>Coupe Marcel BECKER : total de points des joueurs inférieur à 3600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</si>
</sst>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44" fontId="1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49" fontId="0" fillId="0" borderId="7" xfId="0" applyNumberFormat="1" applyBorder="1" applyProtection="1"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1" fillId="0" borderId="16" xfId="2" applyBorder="1" applyAlignment="1">
      <alignment horizontal="center"/>
    </xf>
    <xf numFmtId="0" fontId="11" fillId="0" borderId="15" xfId="2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</cellXfs>
  <cellStyles count="3">
    <cellStyle name="Monétaire" xfId="1" builtinId="4"/>
    <cellStyle name="Normal" xfId="0" builtinId="0"/>
    <cellStyle name="Normal 2" xfId="2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ropbox/COMITE-DES-ARDENNES/SPORTIVE/FORMULAIRES%20D'INSCRIPTION%20AUX%20DIFFERENTES%20COMPETITIODN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workbookViewId="0">
      <selection activeCell="A22" sqref="A22:C22"/>
    </sheetView>
  </sheetViews>
  <sheetFormatPr baseColWidth="10" defaultColWidth="11.42578125" defaultRowHeight="15" x14ac:dyDescent="0.25"/>
  <cols>
    <col min="1" max="2" width="10.28515625" customWidth="1"/>
    <col min="3" max="3" width="9.7109375" customWidth="1"/>
    <col min="4" max="5" width="11.7109375" customWidth="1"/>
    <col min="6" max="6" width="9.7109375" customWidth="1"/>
    <col min="7" max="10" width="13.7109375" customWidth="1"/>
    <col min="11" max="11" width="45.140625" style="2" customWidth="1"/>
    <col min="12" max="12" width="2.5703125" customWidth="1"/>
    <col min="13" max="13" width="15.42578125" hidden="1" customWidth="1"/>
    <col min="14" max="14" width="4.42578125" hidden="1" customWidth="1"/>
    <col min="15" max="15" width="13.140625" hidden="1" customWidth="1"/>
    <col min="16" max="16" width="14.140625" hidden="1" customWidth="1"/>
    <col min="17" max="17" width="17.42578125" hidden="1" customWidth="1"/>
    <col min="18" max="18" width="13.85546875" hidden="1" customWidth="1"/>
    <col min="19" max="20" width="2.28515625" customWidth="1"/>
    <col min="21" max="21" width="63.140625" style="1" customWidth="1"/>
  </cols>
  <sheetData>
    <row r="1" spans="1:21" ht="20.25" customHeight="1" x14ac:dyDescent="0.2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24"/>
      <c r="M1" s="24"/>
      <c r="N1" s="24"/>
      <c r="O1" s="24"/>
      <c r="P1" s="24"/>
      <c r="Q1" s="24"/>
      <c r="R1" s="24"/>
      <c r="S1" s="24"/>
      <c r="U1" s="36" t="s">
        <v>36</v>
      </c>
    </row>
    <row r="2" spans="1:21" ht="20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24"/>
      <c r="M2" s="24"/>
      <c r="N2" s="24"/>
      <c r="O2" s="24"/>
      <c r="P2" s="24"/>
      <c r="Q2" s="24"/>
      <c r="R2" s="24"/>
      <c r="S2" s="24"/>
      <c r="U2" s="36"/>
    </row>
    <row r="3" spans="1:21" ht="20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24"/>
      <c r="M3" s="24"/>
      <c r="N3" s="24"/>
      <c r="O3" s="24"/>
      <c r="P3" s="24"/>
      <c r="Q3" s="24"/>
      <c r="R3" s="24"/>
      <c r="S3" s="24"/>
      <c r="U3" s="36"/>
    </row>
    <row r="4" spans="1:21" ht="19.5" customHeight="1" x14ac:dyDescent="0.25">
      <c r="A4" s="37" t="s">
        <v>35</v>
      </c>
      <c r="B4" s="43"/>
      <c r="C4" s="44"/>
      <c r="D4" s="37" t="s">
        <v>34</v>
      </c>
      <c r="E4" s="38"/>
      <c r="F4" s="38"/>
      <c r="G4" s="23"/>
      <c r="I4" s="46" t="s">
        <v>33</v>
      </c>
      <c r="J4" s="47"/>
      <c r="K4" s="39"/>
      <c r="U4" s="41" t="s">
        <v>32</v>
      </c>
    </row>
    <row r="5" spans="1:21" ht="32.25" customHeight="1" x14ac:dyDescent="0.25">
      <c r="A5" s="37"/>
      <c r="B5" s="43"/>
      <c r="C5" s="44"/>
      <c r="D5" s="37"/>
      <c r="E5" s="38"/>
      <c r="F5" s="38"/>
      <c r="G5" s="23"/>
      <c r="I5" s="48"/>
      <c r="J5" s="49"/>
      <c r="K5" s="40"/>
      <c r="U5" s="42"/>
    </row>
    <row r="6" spans="1:21" ht="9.75" customHeight="1" x14ac:dyDescent="0.25">
      <c r="C6" s="22"/>
      <c r="U6" s="41" t="s">
        <v>31</v>
      </c>
    </row>
    <row r="7" spans="1:21" ht="21" customHeight="1" thickBot="1" x14ac:dyDescent="0.3">
      <c r="C7" s="53"/>
      <c r="D7" s="54"/>
      <c r="E7" s="53"/>
      <c r="F7" s="54"/>
      <c r="G7" s="50" t="s">
        <v>30</v>
      </c>
      <c r="H7" s="51"/>
      <c r="I7" s="52"/>
      <c r="J7" s="51"/>
      <c r="K7" s="65" t="s">
        <v>29</v>
      </c>
      <c r="M7" s="67" t="s">
        <v>28</v>
      </c>
      <c r="N7" s="67"/>
      <c r="O7" s="67"/>
      <c r="P7" s="67"/>
      <c r="Q7" s="67"/>
      <c r="R7" s="67"/>
      <c r="U7" s="42"/>
    </row>
    <row r="8" spans="1:21" ht="29.25" customHeight="1" x14ac:dyDescent="0.25">
      <c r="A8" s="21" t="s">
        <v>27</v>
      </c>
      <c r="B8" s="20" t="s">
        <v>26</v>
      </c>
      <c r="C8" s="19" t="s">
        <v>25</v>
      </c>
      <c r="D8" s="18" t="s">
        <v>24</v>
      </c>
      <c r="E8" s="19" t="s">
        <v>23</v>
      </c>
      <c r="F8" s="18" t="s">
        <v>22</v>
      </c>
      <c r="G8" s="19" t="s">
        <v>21</v>
      </c>
      <c r="H8" s="18" t="s">
        <v>20</v>
      </c>
      <c r="I8" s="19" t="s">
        <v>38</v>
      </c>
      <c r="J8" s="18" t="s">
        <v>19</v>
      </c>
      <c r="K8" s="66"/>
      <c r="M8" s="5" t="s">
        <v>18</v>
      </c>
      <c r="N8" s="5"/>
      <c r="O8" s="5" t="s">
        <v>17</v>
      </c>
      <c r="P8" s="5" t="s">
        <v>16</v>
      </c>
      <c r="Q8" s="5" t="s">
        <v>15</v>
      </c>
      <c r="R8" s="5" t="s">
        <v>14</v>
      </c>
      <c r="U8" s="17" t="s">
        <v>13</v>
      </c>
    </row>
    <row r="9" spans="1:21" x14ac:dyDescent="0.25">
      <c r="A9" s="30" t="s">
        <v>12</v>
      </c>
      <c r="B9" s="5" t="s">
        <v>6</v>
      </c>
      <c r="C9" s="14"/>
      <c r="D9" s="12"/>
      <c r="E9" s="13"/>
      <c r="F9" s="12"/>
      <c r="G9" s="33"/>
      <c r="H9" s="33"/>
      <c r="I9" s="33"/>
      <c r="J9" s="33"/>
      <c r="K9" s="33"/>
      <c r="M9" s="5">
        <f t="shared" ref="M9:M19" si="0">IF(C9&lt;&gt;"",1,0)</f>
        <v>0</v>
      </c>
      <c r="N9" s="5" t="str">
        <f t="shared" ref="N9:N19" si="1">IF(M9=1,"test","")</f>
        <v/>
      </c>
      <c r="O9" s="5">
        <f t="shared" ref="O9:O19" si="2">IF(M9=1,IF(COUNTA(G9:J9)&lt;&gt;1,1,0),0)</f>
        <v>0</v>
      </c>
      <c r="P9" s="5">
        <f>IF(M9=1,IF(#REF!="",1,0),0)</f>
        <v>0</v>
      </c>
      <c r="Q9" s="5">
        <f>IF(M9=1,IF(#REF!="",1,0),0)</f>
        <v>0</v>
      </c>
      <c r="R9" s="5">
        <f t="shared" ref="R9:R19" si="3">IF(M9=1,IF(K9="",1,0),0)</f>
        <v>0</v>
      </c>
      <c r="U9" s="68" t="s">
        <v>11</v>
      </c>
    </row>
    <row r="10" spans="1:21" x14ac:dyDescent="0.25">
      <c r="A10" s="31"/>
      <c r="B10" s="5" t="s">
        <v>5</v>
      </c>
      <c r="C10" s="14"/>
      <c r="D10" s="12"/>
      <c r="E10" s="13"/>
      <c r="F10" s="12"/>
      <c r="G10" s="34"/>
      <c r="H10" s="34"/>
      <c r="I10" s="34"/>
      <c r="J10" s="34"/>
      <c r="K10" s="34"/>
      <c r="M10" s="5"/>
      <c r="N10" s="5"/>
      <c r="O10" s="5"/>
      <c r="P10" s="5"/>
      <c r="Q10" s="5"/>
      <c r="R10" s="5"/>
      <c r="U10" s="68"/>
    </row>
    <row r="11" spans="1:21" x14ac:dyDescent="0.25">
      <c r="A11" s="31"/>
      <c r="B11" s="6" t="s">
        <v>37</v>
      </c>
      <c r="C11" s="9"/>
      <c r="D11" s="8"/>
      <c r="E11" s="8"/>
      <c r="F11" s="8"/>
      <c r="G11" s="34"/>
      <c r="H11" s="34"/>
      <c r="I11" s="34"/>
      <c r="J11" s="34"/>
      <c r="K11" s="34"/>
      <c r="M11" s="5">
        <f t="shared" si="0"/>
        <v>0</v>
      </c>
      <c r="N11" s="5" t="str">
        <f t="shared" si="1"/>
        <v/>
      </c>
      <c r="O11" s="5">
        <f t="shared" si="2"/>
        <v>0</v>
      </c>
      <c r="P11" s="5">
        <f>IF(M11=1,IF(#REF!="",1,0),0)</f>
        <v>0</v>
      </c>
      <c r="Q11" s="5">
        <f>IF(M11=1,IF(#REF!="",1,0),0)</f>
        <v>0</v>
      </c>
      <c r="R11" s="5">
        <f t="shared" si="3"/>
        <v>0</v>
      </c>
      <c r="U11" s="68"/>
    </row>
    <row r="12" spans="1:21" ht="15" customHeight="1" x14ac:dyDescent="0.25">
      <c r="A12" s="30" t="s">
        <v>10</v>
      </c>
      <c r="B12" s="5" t="s">
        <v>6</v>
      </c>
      <c r="C12" s="14"/>
      <c r="D12" s="12"/>
      <c r="E12" s="13"/>
      <c r="F12" s="12"/>
      <c r="G12" s="33"/>
      <c r="H12" s="33"/>
      <c r="I12" s="33"/>
      <c r="J12" s="33"/>
      <c r="K12" s="33"/>
      <c r="M12" s="5">
        <f t="shared" si="0"/>
        <v>0</v>
      </c>
      <c r="N12" s="5" t="str">
        <f t="shared" si="1"/>
        <v/>
      </c>
      <c r="O12" s="5">
        <f t="shared" si="2"/>
        <v>0</v>
      </c>
      <c r="P12" s="5">
        <f>IF(M12=1,IF(#REF!="",1,0),0)</f>
        <v>0</v>
      </c>
      <c r="Q12" s="5">
        <f>IF(M12=1,IF(#REF!="",1,0),0)</f>
        <v>0</v>
      </c>
      <c r="R12" s="5">
        <f t="shared" si="3"/>
        <v>0</v>
      </c>
      <c r="U12" s="56" t="s">
        <v>9</v>
      </c>
    </row>
    <row r="13" spans="1:21" x14ac:dyDescent="0.25">
      <c r="A13" s="31"/>
      <c r="B13" s="5" t="s">
        <v>5</v>
      </c>
      <c r="C13" s="14"/>
      <c r="D13" s="12"/>
      <c r="E13" s="13"/>
      <c r="F13" s="12"/>
      <c r="G13" s="34"/>
      <c r="H13" s="34"/>
      <c r="I13" s="34"/>
      <c r="J13" s="34"/>
      <c r="K13" s="34"/>
      <c r="M13" s="5">
        <f t="shared" si="0"/>
        <v>0</v>
      </c>
      <c r="N13" s="5" t="str">
        <f t="shared" si="1"/>
        <v/>
      </c>
      <c r="O13" s="5">
        <f t="shared" si="2"/>
        <v>0</v>
      </c>
      <c r="P13" s="5">
        <f>IF(M13=1,IF(#REF!="",1,0),0)</f>
        <v>0</v>
      </c>
      <c r="Q13" s="5">
        <f>IF(M13=1,IF(#REF!="",1,0),0)</f>
        <v>0</v>
      </c>
      <c r="R13" s="5">
        <f t="shared" si="3"/>
        <v>0</v>
      </c>
      <c r="U13" s="57"/>
    </row>
    <row r="14" spans="1:21" ht="15" customHeight="1" x14ac:dyDescent="0.25">
      <c r="A14" s="31"/>
      <c r="B14" s="6" t="s">
        <v>37</v>
      </c>
      <c r="C14" s="9"/>
      <c r="D14" s="8"/>
      <c r="E14" s="8"/>
      <c r="F14" s="8"/>
      <c r="G14" s="34"/>
      <c r="H14" s="34"/>
      <c r="I14" s="34"/>
      <c r="J14" s="34"/>
      <c r="K14" s="34"/>
      <c r="M14" s="5">
        <f t="shared" si="0"/>
        <v>0</v>
      </c>
      <c r="N14" s="5" t="str">
        <f t="shared" si="1"/>
        <v/>
      </c>
      <c r="O14" s="5">
        <f t="shared" si="2"/>
        <v>0</v>
      </c>
      <c r="P14" s="5">
        <f>IF(M14=1,IF(#REF!="",1,0),0)</f>
        <v>0</v>
      </c>
      <c r="Q14" s="5">
        <f>IF(M14=1,IF(#REF!="",1,0),0)</f>
        <v>0</v>
      </c>
      <c r="R14" s="5">
        <f t="shared" si="3"/>
        <v>0</v>
      </c>
      <c r="U14" s="58"/>
    </row>
    <row r="15" spans="1:21" ht="15.75" x14ac:dyDescent="0.25">
      <c r="A15" s="30" t="s">
        <v>8</v>
      </c>
      <c r="B15" s="5" t="s">
        <v>6</v>
      </c>
      <c r="C15" s="14"/>
      <c r="D15" s="12"/>
      <c r="E15" s="13"/>
      <c r="F15" s="12"/>
      <c r="G15" s="33"/>
      <c r="H15" s="33"/>
      <c r="I15" s="33"/>
      <c r="J15" s="33"/>
      <c r="K15" s="33"/>
      <c r="M15" s="5">
        <f t="shared" si="0"/>
        <v>0</v>
      </c>
      <c r="N15" s="5" t="str">
        <f t="shared" si="1"/>
        <v/>
      </c>
      <c r="O15" s="5">
        <f t="shared" si="2"/>
        <v>0</v>
      </c>
      <c r="P15" s="5">
        <f>IF(M15=1,IF(#REF!="",1,0),0)</f>
        <v>0</v>
      </c>
      <c r="Q15" s="5">
        <f>IF(M15=1,IF(#REF!="",1,0),0)</f>
        <v>0</v>
      </c>
      <c r="R15" s="5">
        <f t="shared" si="3"/>
        <v>0</v>
      </c>
      <c r="U15" s="16" t="s">
        <v>7</v>
      </c>
    </row>
    <row r="16" spans="1:21" ht="15" customHeight="1" x14ac:dyDescent="0.25">
      <c r="A16" s="31"/>
      <c r="B16" s="5" t="s">
        <v>5</v>
      </c>
      <c r="C16" s="14"/>
      <c r="D16" s="12"/>
      <c r="E16" s="13"/>
      <c r="F16" s="12"/>
      <c r="G16" s="34"/>
      <c r="H16" s="34"/>
      <c r="I16" s="34"/>
      <c r="J16" s="34"/>
      <c r="K16" s="34"/>
      <c r="M16" s="5">
        <f t="shared" si="0"/>
        <v>0</v>
      </c>
      <c r="N16" s="5" t="str">
        <f t="shared" si="1"/>
        <v/>
      </c>
      <c r="O16" s="5">
        <f t="shared" si="2"/>
        <v>0</v>
      </c>
      <c r="P16" s="5">
        <f>IF(M16=1,IF(#REF!="",1,0),0)</f>
        <v>0</v>
      </c>
      <c r="Q16" s="5">
        <f>IF(M16=1,IF(#REF!="",1,0),0)</f>
        <v>0</v>
      </c>
      <c r="R16" s="5">
        <f t="shared" si="3"/>
        <v>0</v>
      </c>
      <c r="U16" s="15"/>
    </row>
    <row r="17" spans="1:22" ht="15" customHeight="1" x14ac:dyDescent="0.25">
      <c r="A17" s="31"/>
      <c r="B17" s="6" t="s">
        <v>37</v>
      </c>
      <c r="C17" s="9"/>
      <c r="D17" s="8"/>
      <c r="E17" s="8"/>
      <c r="F17" s="8"/>
      <c r="G17" s="34"/>
      <c r="H17" s="34"/>
      <c r="I17" s="34"/>
      <c r="J17" s="34"/>
      <c r="K17" s="34"/>
      <c r="M17" s="5">
        <f t="shared" si="0"/>
        <v>0</v>
      </c>
      <c r="N17" s="5" t="str">
        <f t="shared" si="1"/>
        <v/>
      </c>
      <c r="O17" s="5">
        <f t="shared" si="2"/>
        <v>0</v>
      </c>
      <c r="P17" s="5">
        <f>IF(M17=1,IF(#REF!="",1,0),0)</f>
        <v>0</v>
      </c>
      <c r="Q17" s="5">
        <f>IF(M17=1,IF(#REF!="",1,0),0)</f>
        <v>0</v>
      </c>
      <c r="R17" s="5">
        <f t="shared" si="3"/>
        <v>0</v>
      </c>
      <c r="U17" s="11" t="s">
        <v>39</v>
      </c>
    </row>
    <row r="18" spans="1:22" x14ac:dyDescent="0.25">
      <c r="A18" s="30" t="s">
        <v>8</v>
      </c>
      <c r="B18" s="5" t="s">
        <v>6</v>
      </c>
      <c r="C18" s="14"/>
      <c r="D18" s="12"/>
      <c r="E18" s="13"/>
      <c r="F18" s="12"/>
      <c r="G18" s="33"/>
      <c r="H18" s="33"/>
      <c r="I18" s="33"/>
      <c r="J18" s="33"/>
      <c r="K18" s="33"/>
      <c r="M18" s="5">
        <f t="shared" si="0"/>
        <v>0</v>
      </c>
      <c r="N18" s="5" t="str">
        <f t="shared" si="1"/>
        <v/>
      </c>
      <c r="O18" s="5">
        <f t="shared" si="2"/>
        <v>0</v>
      </c>
      <c r="P18" s="5">
        <f>IF(M18=1,IF(#REF!="",1,0),0)</f>
        <v>0</v>
      </c>
      <c r="Q18" s="5">
        <f>IF(M18=1,IF(#REF!="",1,0),0)</f>
        <v>0</v>
      </c>
      <c r="R18" s="5">
        <f t="shared" si="3"/>
        <v>0</v>
      </c>
      <c r="U18" s="11" t="s">
        <v>40</v>
      </c>
    </row>
    <row r="19" spans="1:22" ht="15" customHeight="1" x14ac:dyDescent="0.25">
      <c r="A19" s="31"/>
      <c r="B19" s="5" t="s">
        <v>5</v>
      </c>
      <c r="C19" s="14"/>
      <c r="D19" s="12"/>
      <c r="E19" s="13"/>
      <c r="F19" s="12"/>
      <c r="G19" s="34"/>
      <c r="H19" s="34"/>
      <c r="I19" s="34"/>
      <c r="J19" s="34"/>
      <c r="K19" s="34"/>
      <c r="M19" s="5">
        <f t="shared" si="0"/>
        <v>0</v>
      </c>
      <c r="N19" s="5" t="str">
        <f t="shared" si="1"/>
        <v/>
      </c>
      <c r="O19" s="5">
        <f t="shared" si="2"/>
        <v>0</v>
      </c>
      <c r="P19" s="5">
        <f>IF(M19=1,IF(#REF!="",1,0),0)</f>
        <v>0</v>
      </c>
      <c r="Q19" s="5">
        <f>IF(M19=1,IF(#REF!="",1,0),0)</f>
        <v>0</v>
      </c>
      <c r="R19" s="5">
        <f t="shared" si="3"/>
        <v>0</v>
      </c>
      <c r="U19" s="11" t="s">
        <v>41</v>
      </c>
    </row>
    <row r="20" spans="1:22" ht="30" x14ac:dyDescent="0.25">
      <c r="A20" s="32"/>
      <c r="B20" s="6" t="s">
        <v>37</v>
      </c>
      <c r="C20" s="9"/>
      <c r="D20" s="8"/>
      <c r="E20" s="8"/>
      <c r="F20" s="8"/>
      <c r="G20" s="35"/>
      <c r="H20" s="35"/>
      <c r="I20" s="35"/>
      <c r="J20" s="35"/>
      <c r="K20" s="35"/>
      <c r="U20" s="7" t="s">
        <v>44</v>
      </c>
    </row>
    <row r="21" spans="1:22" x14ac:dyDescent="0.25">
      <c r="A21" s="10"/>
      <c r="B21" s="26"/>
      <c r="C21" s="27"/>
      <c r="D21" s="28"/>
      <c r="E21" s="29"/>
      <c r="F21" s="28"/>
      <c r="G21" s="25"/>
      <c r="H21" s="25"/>
      <c r="I21" s="25"/>
      <c r="J21" s="25"/>
      <c r="K21" s="25"/>
    </row>
    <row r="22" spans="1:22" ht="15" customHeight="1" x14ac:dyDescent="0.25">
      <c r="A22" s="59" t="s">
        <v>4</v>
      </c>
      <c r="B22" s="60"/>
      <c r="C22" s="61"/>
      <c r="D22" s="6" t="s">
        <v>3</v>
      </c>
      <c r="E22" s="6" t="s">
        <v>2</v>
      </c>
      <c r="F22" s="6" t="s">
        <v>1</v>
      </c>
      <c r="G22" s="55" t="s">
        <v>43</v>
      </c>
      <c r="H22" s="55"/>
      <c r="I22" s="55"/>
      <c r="J22" s="55"/>
      <c r="K22" s="55"/>
      <c r="L22" s="3"/>
      <c r="U22"/>
      <c r="V22" s="1"/>
    </row>
    <row r="23" spans="1:22" ht="30" customHeight="1" x14ac:dyDescent="0.25">
      <c r="A23" s="62" t="s">
        <v>0</v>
      </c>
      <c r="B23" s="63"/>
      <c r="C23" s="64"/>
      <c r="D23" s="5">
        <f>SUM(G20:J20)</f>
        <v>0</v>
      </c>
      <c r="E23" s="4">
        <v>15</v>
      </c>
      <c r="F23" s="4">
        <f>D23*E23</f>
        <v>0</v>
      </c>
      <c r="G23" s="55"/>
      <c r="H23" s="55"/>
      <c r="I23" s="55"/>
      <c r="J23" s="55"/>
      <c r="K23" s="55"/>
      <c r="L23" s="3"/>
      <c r="U23"/>
      <c r="V23" s="1"/>
    </row>
  </sheetData>
  <mergeCells count="43">
    <mergeCell ref="G22:K23"/>
    <mergeCell ref="U12:U14"/>
    <mergeCell ref="A22:C22"/>
    <mergeCell ref="A23:C23"/>
    <mergeCell ref="U6:U7"/>
    <mergeCell ref="K7:K8"/>
    <mergeCell ref="M7:R7"/>
    <mergeCell ref="U9:U11"/>
    <mergeCell ref="A9:A11"/>
    <mergeCell ref="G9:G11"/>
    <mergeCell ref="H9:H11"/>
    <mergeCell ref="I9:I11"/>
    <mergeCell ref="J9:J11"/>
    <mergeCell ref="K9:K11"/>
    <mergeCell ref="A12:A14"/>
    <mergeCell ref="G12:G14"/>
    <mergeCell ref="G7:J7"/>
    <mergeCell ref="C7:F7"/>
    <mergeCell ref="H12:H14"/>
    <mergeCell ref="I12:I14"/>
    <mergeCell ref="J12:J14"/>
    <mergeCell ref="U1:U3"/>
    <mergeCell ref="A4:A5"/>
    <mergeCell ref="D4:D5"/>
    <mergeCell ref="E4:F5"/>
    <mergeCell ref="K4:K5"/>
    <mergeCell ref="U4:U5"/>
    <mergeCell ref="B4:C5"/>
    <mergeCell ref="A1:K3"/>
    <mergeCell ref="I4:J5"/>
    <mergeCell ref="A18:A20"/>
    <mergeCell ref="G18:G20"/>
    <mergeCell ref="K12:K14"/>
    <mergeCell ref="K15:K17"/>
    <mergeCell ref="K18:K20"/>
    <mergeCell ref="I15:I17"/>
    <mergeCell ref="J15:J17"/>
    <mergeCell ref="H18:H20"/>
    <mergeCell ref="I18:I20"/>
    <mergeCell ref="J18:J20"/>
    <mergeCell ref="A15:A17"/>
    <mergeCell ref="G15:G17"/>
    <mergeCell ref="H15:H17"/>
  </mergeCells>
  <conditionalFormatting sqref="B4">
    <cfRule type="containsBlanks" dxfId="9" priority="7">
      <formula>LEN(TRIM(B4))=0</formula>
    </cfRule>
  </conditionalFormatting>
  <conditionalFormatting sqref="G9:J9">
    <cfRule type="expression" dxfId="8" priority="10" stopIfTrue="1">
      <formula>$O9=1</formula>
    </cfRule>
  </conditionalFormatting>
  <conditionalFormatting sqref="G12:J12">
    <cfRule type="expression" dxfId="7" priority="6" stopIfTrue="1">
      <formula>$O12=1</formula>
    </cfRule>
  </conditionalFormatting>
  <conditionalFormatting sqref="G15:J15">
    <cfRule type="expression" dxfId="6" priority="4" stopIfTrue="1">
      <formula>$O15=1</formula>
    </cfRule>
  </conditionalFormatting>
  <conditionalFormatting sqref="G18:J18">
    <cfRule type="expression" dxfId="5" priority="2" stopIfTrue="1">
      <formula>$O18=1</formula>
    </cfRule>
  </conditionalFormatting>
  <conditionalFormatting sqref="K4:K5">
    <cfRule type="containsBlanks" dxfId="4" priority="8">
      <formula>LEN(TRIM(K4))=0</formula>
    </cfRule>
  </conditionalFormatting>
  <conditionalFormatting sqref="K9">
    <cfRule type="expression" dxfId="3" priority="9" stopIfTrue="1">
      <formula>$R9=1</formula>
    </cfRule>
  </conditionalFormatting>
  <conditionalFormatting sqref="K12">
    <cfRule type="expression" dxfId="2" priority="5" stopIfTrue="1">
      <formula>$R12=1</formula>
    </cfRule>
  </conditionalFormatting>
  <conditionalFormatting sqref="K15">
    <cfRule type="expression" dxfId="1" priority="3" stopIfTrue="1">
      <formula>$R15=1</formula>
    </cfRule>
  </conditionalFormatting>
  <conditionalFormatting sqref="K18">
    <cfRule type="expression" dxfId="0" priority="1" stopIfTrue="1">
      <formula>$R18=1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'C:\Users\Utilisateur\Dropbox\COMITE-DES-ARDENNES\SPORTIVE\FORMULAIRES D''INSCRIPTION AUX DIFFERENTES COMPETITIODNS\[Formulaire inscriptions tournoi des pongistes en herbe.xlsx]Listes'!#REF!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COUPES DES ARDENNES</vt:lpstr>
      <vt:lpstr>'COUPES DES ARDENNES'!Zone_d_impression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dcterms:created xsi:type="dcterms:W3CDTF">2020-09-16T13:18:09Z</dcterms:created>
  <dcterms:modified xsi:type="dcterms:W3CDTF">2024-09-20T12:55:24Z</dcterms:modified>
</cp:coreProperties>
</file>